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Klempířské a typové výrobky" sheetId="1" r:id="rId4"/>
    <sheet state="visible" name="List2" sheetId="2" r:id="rId5"/>
  </sheets>
  <definedNames/>
  <calcPr/>
  <extLst>
    <ext uri="GoogleSheetsCustomDataVersion2">
      <go:sheetsCustomData xmlns:go="http://customooxmlschemas.google.com/" r:id="rId6" roundtripDataChecksum="5iCtad4ef0UiYlK1MXH9Oj0rxhLwk2egNzA2MyGezbs="/>
    </ext>
  </extLst>
</workbook>
</file>

<file path=xl/sharedStrings.xml><?xml version="1.0" encoding="utf-8"?>
<sst xmlns="http://schemas.openxmlformats.org/spreadsheetml/2006/main" count="134" uniqueCount="80">
  <si>
    <t>ID</t>
  </si>
  <si>
    <t>NÁHLED</t>
  </si>
  <si>
    <t>POPIS</t>
  </si>
  <si>
    <t>BARVA</t>
  </si>
  <si>
    <t>HLOUBKA (mm)</t>
  </si>
  <si>
    <t>DÉLKA (mm)</t>
  </si>
  <si>
    <t>R.Š.
(mm)</t>
  </si>
  <si>
    <t>Mn. (ks)</t>
  </si>
  <si>
    <t>KN1.1</t>
  </si>
  <si>
    <t>NADPRAŽÍ OTVORU OKEN - OKAPNICE, POZINKOVANÝ LAKOVANÝ PLECH tl. 0,5 mm</t>
  </si>
  <si>
    <t>antracit RAL7016</t>
  </si>
  <si>
    <t>2300
2400
1200
1400
600
2570</t>
  </si>
  <si>
    <t>1
14
1
5
4
8</t>
  </si>
  <si>
    <t>KN1.2</t>
  </si>
  <si>
    <t>NADPRAŽÍ OTVORU OKEN - LEM PANELU, POZINKOVANÝ LAKOVANÝ PLECH tl. 0,5 mm</t>
  </si>
  <si>
    <t>KN2.1</t>
  </si>
  <si>
    <t>NADPRAŽÍ OTVORU DVEŘÍ - OKAPNICE, POZINKOVANÝ LAKOVANÝ PLECH tl. 0,5 mm</t>
  </si>
  <si>
    <t>1800
900
800</t>
  </si>
  <si>
    <t>1
3
2</t>
  </si>
  <si>
    <t>KN2.2</t>
  </si>
  <si>
    <t>NADPRAŽÍ OTVORU DVEŘÍ - LEM PANELU, POZINKOVANÝ LAKOVANÝ PLECH tl. 0,5 mm</t>
  </si>
  <si>
    <t>KN3.1</t>
  </si>
  <si>
    <t>NADPRAŽÍ OTVORU MAKROLONOVÉ STĚNY - OKAPNICE, POZINKOVANÝ LAKOVANÝ PLECH tl. 0,5 mm</t>
  </si>
  <si>
    <t>KN3.2</t>
  </si>
  <si>
    <t>NADPRAŽÍ OTVORU MAKROLONOVÉ STĚNY - LEM PANELU, POZINKOVANÝ LAKOVANÝ PLECH tl. 0,5 mm</t>
  </si>
  <si>
    <t>KO1.1</t>
  </si>
  <si>
    <t>OSTĚNÍ OTVORU OKEN, POZINKOVANÝ LAKOVANÝ PLECH tl. 0,5 mm</t>
  </si>
  <si>
    <t>600
1200
2500</t>
  </si>
  <si>
    <t>30
20
16</t>
  </si>
  <si>
    <t>KO1.2</t>
  </si>
  <si>
    <t>KO2.1</t>
  </si>
  <si>
    <t>OSTĚNÍ OTVORU DVEŘÍ, POZINKOVANÝ LAKOVANÝ PLECH tl. 0,5 mm</t>
  </si>
  <si>
    <t>KO2.2</t>
  </si>
  <si>
    <t>KO3.1</t>
  </si>
  <si>
    <t>OSTĚNÍ OTVORU MAKROLONOVÉ STĚNY, POZINKOVANÝ LAKOVANÝ PLECH tl. 0,5 mm</t>
  </si>
  <si>
    <t>KP2</t>
  </si>
  <si>
    <t>VENKOVNÍ PARAPET OKEN, HLINÍKOVÝ, TYPOVÝ, 
VČETNĚ BOČNÍCH KRYTEK</t>
  </si>
  <si>
    <t>2300
2400
1200
1400
600</t>
  </si>
  <si>
    <t>-</t>
  </si>
  <si>
    <t>1
14
1
5
4</t>
  </si>
  <si>
    <t>KP3</t>
  </si>
  <si>
    <t>VENKOVNÍ PARAPET MAKROLONOVÉ STĚNY, HLINÍKOVÝ, TYPOVÝ, 
VČETNĚ BOČNÍCH KRYTEK</t>
  </si>
  <si>
    <t>KF1.1</t>
  </si>
  <si>
    <t>OPLECHOVÁNÍ PATY PANELU - OKAPNICE, POZINKOVANÝ LAKOVANÝ PLECH tl. 0,5 mm</t>
  </si>
  <si>
    <t>KF1.2</t>
  </si>
  <si>
    <t>OPLECHOVÁNÍ PATY PANELU - LEM PANELU POZINKOVANÝ LAKOVANÝ PLECH tl. 0,5 mm</t>
  </si>
  <si>
    <t>KF2.1</t>
  </si>
  <si>
    <t>OPLECHOVÁNÍ ROHU (koutu) BUDOVY, POZINKOVANÝ LAKOVANÝ PLECH tl. 0,5 mm</t>
  </si>
  <si>
    <t>K01</t>
  </si>
  <si>
    <t>OPLECHOVÁNÍ ATIKY Z POPLASTOVANÉHO PLECHU</t>
  </si>
  <si>
    <t>K02</t>
  </si>
  <si>
    <t>OPLECHOVÁNÍ MARKÝZY, POZINKOVANÝ LAKOVANÝ PLECH tl. 0,5 mm</t>
  </si>
  <si>
    <t>K03</t>
  </si>
  <si>
    <t>K04</t>
  </si>
  <si>
    <t>K05</t>
  </si>
  <si>
    <t>OPLECHOVÁNÍ BALKÓNU, POZINKOVANÝ LAKOVANÝ PLECH tl. 0,5 mm</t>
  </si>
  <si>
    <t>K06</t>
  </si>
  <si>
    <t>K07</t>
  </si>
  <si>
    <t>K08</t>
  </si>
  <si>
    <t>ŠÍŘKA (HLOUBKA) (mm)</t>
  </si>
  <si>
    <t>VÝŠKA
(mm)</t>
  </si>
  <si>
    <t>T1</t>
  </si>
  <si>
    <t>PVC vnitřní parapet bílý
systémové bočnice, tl.20mm</t>
  </si>
  <si>
    <t>Bílá</t>
  </si>
  <si>
    <t>PP1</t>
  </si>
  <si>
    <t>PROSKLENÁ STĚNA S DVEŘMI (místnost 2.10 / 2.13), STĚNA Z VSG SKLA, DVEŘE 800x2000, NEREZOVÉ KOVÁNÍ PRO PROSKLENÉ STĚNY</t>
  </si>
  <si>
    <t>VSG SKLO</t>
  </si>
  <si>
    <t>HPL13</t>
  </si>
  <si>
    <t>SANITÁRNÍ PŘÍČKY S DVEŘMI JAKO KABINKY WC A SPRCHOVÉ ZÁSTĚNY, desky HPL tl. 12-13 mm</t>
  </si>
  <si>
    <t>11 kpl</t>
  </si>
  <si>
    <t>SP1</t>
  </si>
  <si>
    <t>Skládací interiérová příčka</t>
  </si>
  <si>
    <t>Dle výběru investora</t>
  </si>
  <si>
    <t>C 1</t>
  </si>
  <si>
    <t>PIKTOGRAM WC, rozměry 250x2150, GRAVÍROVANÝ HLINÍKOVÝ PLECH tl. 4 mm</t>
  </si>
  <si>
    <t>LOGO - KULATÉ, PRŮMĚR 2,3m</t>
  </si>
  <si>
    <t>Barevné</t>
  </si>
  <si>
    <t>LOGO - HLAVNÍ NÁPIS (FK BOSPOR BOHUMÍN)
12 x 1 m</t>
  </si>
  <si>
    <t>Kobaltová modrá</t>
  </si>
  <si>
    <t xml:space="preserve">Konečné rozměry klempířských prvků je nutné prodloužit o přesahy, rohy, …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</si>
</sst>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Calibri"/>
      <scheme val="minor"/>
    </font>
    <font>
      <sz val="16.0"/>
      <color theme="1"/>
      <name val="Calibri"/>
    </font>
    <font>
      <sz val="17.0"/>
      <color theme="1"/>
      <name val="Calibri"/>
    </font>
    <font>
      <sz val="14.0"/>
      <color theme="1"/>
      <name val="Calibri"/>
    </font>
    <font>
      <sz val="11.0"/>
      <color theme="1"/>
      <name val="Calibri"/>
    </font>
    <font>
      <sz val="36.0"/>
      <color theme="1"/>
      <name val="Calibri"/>
    </font>
    <font>
      <sz val="18.0"/>
      <color theme="1"/>
      <name val="Calibri"/>
    </font>
    <font/>
  </fonts>
  <fills count="3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1" fillId="2" fontId="3" numFmtId="0" xfId="0" applyAlignment="1" applyBorder="1" applyFill="1" applyFont="1">
      <alignment horizontal="center" vertical="center"/>
    </xf>
    <xf borderId="1" fillId="0" fontId="3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2" fillId="2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left" shrinkToFit="0" vertical="center" wrapText="1"/>
    </xf>
    <xf borderId="1" fillId="0" fontId="4" numFmtId="0" xfId="0" applyBorder="1" applyFont="1"/>
    <xf borderId="0" fillId="0" fontId="5" numFmtId="0" xfId="0" applyAlignment="1" applyFont="1">
      <alignment horizontal="center" shrinkToFit="0" vertical="center" wrapText="1"/>
    </xf>
    <xf borderId="3" fillId="0" fontId="6" numFmtId="0" xfId="0" applyAlignment="1" applyBorder="1" applyFont="1">
      <alignment horizontal="left" vertical="center"/>
    </xf>
    <xf borderId="4" fillId="0" fontId="7" numFmtId="0" xfId="0" applyBorder="1" applyFont="1"/>
    <xf borderId="5" fillId="0" fontId="7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20" Type="http://schemas.openxmlformats.org/officeDocument/2006/relationships/image" Target="../media/image18.png"/><Relationship Id="rId11" Type="http://schemas.openxmlformats.org/officeDocument/2006/relationships/image" Target="../media/image7.png"/><Relationship Id="rId22" Type="http://schemas.openxmlformats.org/officeDocument/2006/relationships/image" Target="../media/image21.jpg"/><Relationship Id="rId10" Type="http://schemas.openxmlformats.org/officeDocument/2006/relationships/image" Target="../media/image12.png"/><Relationship Id="rId21" Type="http://schemas.openxmlformats.org/officeDocument/2006/relationships/image" Target="../media/image22.png"/><Relationship Id="rId13" Type="http://schemas.openxmlformats.org/officeDocument/2006/relationships/image" Target="../media/image9.png"/><Relationship Id="rId12" Type="http://schemas.openxmlformats.org/officeDocument/2006/relationships/image" Target="../media/image17.png"/><Relationship Id="rId23" Type="http://schemas.openxmlformats.org/officeDocument/2006/relationships/image" Target="../media/image20.png"/><Relationship Id="rId1" Type="http://schemas.openxmlformats.org/officeDocument/2006/relationships/image" Target="../media/image16.png"/><Relationship Id="rId2" Type="http://schemas.openxmlformats.org/officeDocument/2006/relationships/image" Target="../media/image15.png"/><Relationship Id="rId3" Type="http://schemas.openxmlformats.org/officeDocument/2006/relationships/image" Target="../media/image4.png"/><Relationship Id="rId4" Type="http://schemas.openxmlformats.org/officeDocument/2006/relationships/image" Target="../media/image6.png"/><Relationship Id="rId9" Type="http://schemas.openxmlformats.org/officeDocument/2006/relationships/image" Target="../media/image1.png"/><Relationship Id="rId15" Type="http://schemas.openxmlformats.org/officeDocument/2006/relationships/image" Target="../media/image2.png"/><Relationship Id="rId14" Type="http://schemas.openxmlformats.org/officeDocument/2006/relationships/image" Target="../media/image11.png"/><Relationship Id="rId17" Type="http://schemas.openxmlformats.org/officeDocument/2006/relationships/image" Target="../media/image10.png"/><Relationship Id="rId16" Type="http://schemas.openxmlformats.org/officeDocument/2006/relationships/image" Target="../media/image5.png"/><Relationship Id="rId5" Type="http://schemas.openxmlformats.org/officeDocument/2006/relationships/image" Target="../media/image13.png"/><Relationship Id="rId19" Type="http://schemas.openxmlformats.org/officeDocument/2006/relationships/image" Target="../media/image19.png"/><Relationship Id="rId6" Type="http://schemas.openxmlformats.org/officeDocument/2006/relationships/image" Target="../media/image8.png"/><Relationship Id="rId18" Type="http://schemas.openxmlformats.org/officeDocument/2006/relationships/image" Target="../media/image23.png"/><Relationship Id="rId7" Type="http://schemas.openxmlformats.org/officeDocument/2006/relationships/image" Target="../media/image14.png"/><Relationship Id="rId8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35</xdr:row>
      <xdr:rowOff>0</xdr:rowOff>
    </xdr:from>
    <xdr:ext cx="323850" cy="323850"/>
    <xdr:sp>
      <xdr:nvSpPr>
        <xdr:cNvPr descr="Žlab okapový SATJAM Niagara Kwadra Z 125 antracitová" id="3" name="Shape 3"/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1</xdr:col>
      <xdr:colOff>0</xdr:colOff>
      <xdr:row>35</xdr:row>
      <xdr:rowOff>0</xdr:rowOff>
    </xdr:from>
    <xdr:ext cx="323850" cy="323850"/>
    <xdr:sp>
      <xdr:nvSpPr>
        <xdr:cNvPr descr="Žlab okapový SATJAM Niagara Kwadra Z 125 antracitová" id="3" name="Shape 3"/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1</xdr:col>
      <xdr:colOff>0</xdr:colOff>
      <xdr:row>35</xdr:row>
      <xdr:rowOff>0</xdr:rowOff>
    </xdr:from>
    <xdr:ext cx="323850" cy="323850"/>
    <xdr:sp>
      <xdr:nvSpPr>
        <xdr:cNvPr descr="Žlab okapový SATJAM Niagara Kwadra Z 125 antracitová" id="3" name="Shape 3"/>
        <xdr:cNvSpPr/>
      </xdr:nvSpPr>
      <xdr:spPr>
        <a:xfrm>
          <a:off x="5188838" y="3622838"/>
          <a:ext cx="314325" cy="314325"/>
        </a:xfrm>
        <a:prstGeom prst="rect">
          <a:avLst/>
        </a:prstGeom>
        <a:noFill/>
        <a:ln>
          <a:noFill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1</xdr:col>
      <xdr:colOff>476250</xdr:colOff>
      <xdr:row>26</xdr:row>
      <xdr:rowOff>152400</xdr:rowOff>
    </xdr:from>
    <xdr:ext cx="1847850" cy="990600"/>
    <xdr:pic>
      <xdr:nvPicPr>
        <xdr:cNvPr id="0" name="image16.png" title="Obrázek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600075</xdr:colOff>
      <xdr:row>1</xdr:row>
      <xdr:rowOff>76200</xdr:rowOff>
    </xdr:from>
    <xdr:ext cx="1533525" cy="1085850"/>
    <xdr:pic>
      <xdr:nvPicPr>
        <xdr:cNvPr id="0" name="image15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666750</xdr:colOff>
      <xdr:row>2</xdr:row>
      <xdr:rowOff>209550</xdr:rowOff>
    </xdr:from>
    <xdr:ext cx="1419225" cy="895350"/>
    <xdr:pic>
      <xdr:nvPicPr>
        <xdr:cNvPr id="0" name="image4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666750</xdr:colOff>
      <xdr:row>4</xdr:row>
      <xdr:rowOff>190500</xdr:rowOff>
    </xdr:from>
    <xdr:ext cx="1419225" cy="895350"/>
    <xdr:pic>
      <xdr:nvPicPr>
        <xdr:cNvPr id="0" name="image4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628650</xdr:colOff>
      <xdr:row>3</xdr:row>
      <xdr:rowOff>114300</xdr:rowOff>
    </xdr:from>
    <xdr:ext cx="1533525" cy="1085850"/>
    <xdr:pic>
      <xdr:nvPicPr>
        <xdr:cNvPr id="0" name="image15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7</xdr:row>
      <xdr:rowOff>152400</xdr:rowOff>
    </xdr:from>
    <xdr:ext cx="1819275" cy="933450"/>
    <xdr:pic>
      <xdr:nvPicPr>
        <xdr:cNvPr id="0" name="image6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723900</xdr:colOff>
      <xdr:row>8</xdr:row>
      <xdr:rowOff>209550</xdr:rowOff>
    </xdr:from>
    <xdr:ext cx="1133475" cy="819150"/>
    <xdr:pic>
      <xdr:nvPicPr>
        <xdr:cNvPr id="0" name="image13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257175</xdr:colOff>
      <xdr:row>9</xdr:row>
      <xdr:rowOff>152400</xdr:rowOff>
    </xdr:from>
    <xdr:ext cx="1819275" cy="933450"/>
    <xdr:pic>
      <xdr:nvPicPr>
        <xdr:cNvPr id="0" name="image6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733425</xdr:colOff>
      <xdr:row>10</xdr:row>
      <xdr:rowOff>190500</xdr:rowOff>
    </xdr:from>
    <xdr:ext cx="1133475" cy="819150"/>
    <xdr:pic>
      <xdr:nvPicPr>
        <xdr:cNvPr id="0" name="image13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590550</xdr:colOff>
      <xdr:row>5</xdr:row>
      <xdr:rowOff>95250</xdr:rowOff>
    </xdr:from>
    <xdr:ext cx="1533525" cy="1085850"/>
    <xdr:pic>
      <xdr:nvPicPr>
        <xdr:cNvPr id="0" name="image15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714375</xdr:colOff>
      <xdr:row>6</xdr:row>
      <xdr:rowOff>200025</xdr:rowOff>
    </xdr:from>
    <xdr:ext cx="1419225" cy="895350"/>
    <xdr:pic>
      <xdr:nvPicPr>
        <xdr:cNvPr id="0" name="image4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542925</xdr:colOff>
      <xdr:row>11</xdr:row>
      <xdr:rowOff>66675</xdr:rowOff>
    </xdr:from>
    <xdr:ext cx="1581150" cy="1123950"/>
    <xdr:pic>
      <xdr:nvPicPr>
        <xdr:cNvPr id="0" name="image8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495300</xdr:colOff>
      <xdr:row>12</xdr:row>
      <xdr:rowOff>38100</xdr:rowOff>
    </xdr:from>
    <xdr:ext cx="1724025" cy="1123950"/>
    <xdr:pic>
      <xdr:nvPicPr>
        <xdr:cNvPr id="0" name="image14.pn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838200</xdr:colOff>
      <xdr:row>13</xdr:row>
      <xdr:rowOff>152400</xdr:rowOff>
    </xdr:from>
    <xdr:ext cx="933450" cy="933450"/>
    <xdr:pic>
      <xdr:nvPicPr>
        <xdr:cNvPr id="0" name="image3.pn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457200</xdr:colOff>
      <xdr:row>14</xdr:row>
      <xdr:rowOff>95250</xdr:rowOff>
    </xdr:from>
    <xdr:ext cx="1533525" cy="1085850"/>
    <xdr:pic>
      <xdr:nvPicPr>
        <xdr:cNvPr id="0" name="image15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542925</xdr:colOff>
      <xdr:row>15</xdr:row>
      <xdr:rowOff>228600</xdr:rowOff>
    </xdr:from>
    <xdr:ext cx="1419225" cy="895350"/>
    <xdr:pic>
      <xdr:nvPicPr>
        <xdr:cNvPr id="0" name="image4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17</xdr:row>
      <xdr:rowOff>76200</xdr:rowOff>
    </xdr:from>
    <xdr:ext cx="2009775" cy="1104900"/>
    <xdr:pic>
      <xdr:nvPicPr>
        <xdr:cNvPr id="0" name="image1.png"/>
        <xdr:cNvPicPr preferRelativeResize="0"/>
      </xdr:nvPicPr>
      <xdr:blipFill>
        <a:blip cstate="print" r:embed="rId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161925</xdr:colOff>
      <xdr:row>18</xdr:row>
      <xdr:rowOff>19050</xdr:rowOff>
    </xdr:from>
    <xdr:ext cx="2209800" cy="1152525"/>
    <xdr:pic>
      <xdr:nvPicPr>
        <xdr:cNvPr id="0" name="image12.png"/>
        <xdr:cNvPicPr preferRelativeResize="0"/>
      </xdr:nvPicPr>
      <xdr:blipFill>
        <a:blip cstate="print" r:embed="rId1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457200</xdr:colOff>
      <xdr:row>19</xdr:row>
      <xdr:rowOff>85725</xdr:rowOff>
    </xdr:from>
    <xdr:ext cx="1695450" cy="1066800"/>
    <xdr:pic>
      <xdr:nvPicPr>
        <xdr:cNvPr id="0" name="image7.png"/>
        <xdr:cNvPicPr preferRelativeResize="0"/>
      </xdr:nvPicPr>
      <xdr:blipFill>
        <a:blip cstate="print" r:embed="rId1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409575</xdr:colOff>
      <xdr:row>20</xdr:row>
      <xdr:rowOff>76200</xdr:rowOff>
    </xdr:from>
    <xdr:ext cx="1285875" cy="1038225"/>
    <xdr:pic>
      <xdr:nvPicPr>
        <xdr:cNvPr id="0" name="image17.png"/>
        <xdr:cNvPicPr preferRelativeResize="0"/>
      </xdr:nvPicPr>
      <xdr:blipFill>
        <a:blip cstate="print" r:embed="rId1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371475</xdr:colOff>
      <xdr:row>21</xdr:row>
      <xdr:rowOff>57150</xdr:rowOff>
    </xdr:from>
    <xdr:ext cx="1952625" cy="1133475"/>
    <xdr:pic>
      <xdr:nvPicPr>
        <xdr:cNvPr id="0" name="image9.png"/>
        <xdr:cNvPicPr preferRelativeResize="0"/>
      </xdr:nvPicPr>
      <xdr:blipFill>
        <a:blip cstate="print" r:embed="rId1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22</xdr:row>
      <xdr:rowOff>114300</xdr:rowOff>
    </xdr:from>
    <xdr:ext cx="2600325" cy="1028700"/>
    <xdr:pic>
      <xdr:nvPicPr>
        <xdr:cNvPr id="0" name="image11.png"/>
        <xdr:cNvPicPr preferRelativeResize="0"/>
      </xdr:nvPicPr>
      <xdr:blipFill>
        <a:blip cstate="print" r:embed="rId1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23</xdr:row>
      <xdr:rowOff>47625</xdr:rowOff>
    </xdr:from>
    <xdr:ext cx="2314575" cy="1162050"/>
    <xdr:pic>
      <xdr:nvPicPr>
        <xdr:cNvPr id="0" name="image2.png"/>
        <xdr:cNvPicPr preferRelativeResize="0"/>
      </xdr:nvPicPr>
      <xdr:blipFill>
        <a:blip cstate="print" r:embed="rId1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409575</xdr:colOff>
      <xdr:row>24</xdr:row>
      <xdr:rowOff>114300</xdr:rowOff>
    </xdr:from>
    <xdr:ext cx="1933575" cy="1057275"/>
    <xdr:pic>
      <xdr:nvPicPr>
        <xdr:cNvPr id="0" name="image5.png"/>
        <xdr:cNvPicPr preferRelativeResize="0"/>
      </xdr:nvPicPr>
      <xdr:blipFill>
        <a:blip cstate="print" r:embed="rId1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714375</xdr:colOff>
      <xdr:row>32</xdr:row>
      <xdr:rowOff>38100</xdr:rowOff>
    </xdr:from>
    <xdr:ext cx="1266825" cy="1095375"/>
    <xdr:pic>
      <xdr:nvPicPr>
        <xdr:cNvPr id="0" name="image10.png"/>
        <xdr:cNvPicPr preferRelativeResize="0"/>
      </xdr:nvPicPr>
      <xdr:blipFill>
        <a:blip cstate="print" r:embed="rId1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33</xdr:row>
      <xdr:rowOff>419100</xdr:rowOff>
    </xdr:from>
    <xdr:ext cx="2466975" cy="381000"/>
    <xdr:pic>
      <xdr:nvPicPr>
        <xdr:cNvPr id="0" name="image23.png"/>
        <xdr:cNvPicPr preferRelativeResize="0"/>
      </xdr:nvPicPr>
      <xdr:blipFill>
        <a:blip cstate="print" r:embed="rId1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723900</xdr:colOff>
      <xdr:row>31</xdr:row>
      <xdr:rowOff>95250</xdr:rowOff>
    </xdr:from>
    <xdr:ext cx="285750" cy="1114425"/>
    <xdr:pic>
      <xdr:nvPicPr>
        <xdr:cNvPr id="0" name="image19.png"/>
        <xdr:cNvPicPr preferRelativeResize="0"/>
      </xdr:nvPicPr>
      <xdr:blipFill>
        <a:blip cstate="print" r:embed="rId1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723900</xdr:colOff>
      <xdr:row>29</xdr:row>
      <xdr:rowOff>28575</xdr:rowOff>
    </xdr:from>
    <xdr:ext cx="1162050" cy="1171575"/>
    <xdr:pic>
      <xdr:nvPicPr>
        <xdr:cNvPr id="0" name="image18.png"/>
        <xdr:cNvPicPr preferRelativeResize="0"/>
      </xdr:nvPicPr>
      <xdr:blipFill>
        <a:blip cstate="print" r:embed="rId2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16</xdr:row>
      <xdr:rowOff>0</xdr:rowOff>
    </xdr:from>
    <xdr:ext cx="1619250" cy="1266825"/>
    <xdr:pic>
      <xdr:nvPicPr>
        <xdr:cNvPr id="0" name="image22.png"/>
        <xdr:cNvPicPr preferRelativeResize="0"/>
      </xdr:nvPicPr>
      <xdr:blipFill>
        <a:blip cstate="print" r:embed="rId2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28</xdr:row>
      <xdr:rowOff>0</xdr:rowOff>
    </xdr:from>
    <xdr:ext cx="1000125" cy="1266825"/>
    <xdr:pic>
      <xdr:nvPicPr>
        <xdr:cNvPr id="0" name="image21.jpg"/>
        <xdr:cNvPicPr preferRelativeResize="0"/>
      </xdr:nvPicPr>
      <xdr:blipFill>
        <a:blip cstate="print" r:embed="rId2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30</xdr:row>
      <xdr:rowOff>0</xdr:rowOff>
    </xdr:from>
    <xdr:ext cx="685800" cy="1266825"/>
    <xdr:pic>
      <xdr:nvPicPr>
        <xdr:cNvPr id="0" name="image20.png"/>
        <xdr:cNvPicPr preferRelativeResize="0"/>
      </xdr:nvPicPr>
      <xdr:blipFill>
        <a:blip cstate="print" r:embed="rId2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9.14"/>
    <col customWidth="1" min="2" max="2" width="41.57"/>
    <col customWidth="1" min="3" max="3" width="59.0"/>
    <col customWidth="1" min="4" max="4" width="14.71"/>
    <col customWidth="1" min="5" max="5" width="15.43"/>
    <col customWidth="1" min="6" max="7" width="14.71"/>
    <col customWidth="1" min="8" max="8" width="8.71"/>
    <col customWidth="1" min="9" max="9" width="9.14"/>
    <col customWidth="1" hidden="1" min="10" max="10" width="15.57"/>
    <col customWidth="1" hidden="1" min="11" max="11" width="15.29"/>
    <col customWidth="1" hidden="1" min="12" max="19" width="8.71"/>
    <col customWidth="1" min="20" max="27" width="8.71"/>
  </cols>
  <sheetData>
    <row r="1" ht="79.5" customHeigh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>
      <c r="A2" s="4" t="s">
        <v>8</v>
      </c>
      <c r="B2" s="5"/>
      <c r="C2" s="6" t="s">
        <v>9</v>
      </c>
      <c r="D2" s="7" t="s">
        <v>10</v>
      </c>
      <c r="E2" s="5">
        <v>125.0</v>
      </c>
      <c r="F2" s="7" t="s">
        <v>11</v>
      </c>
      <c r="G2" s="5">
        <v>235.0</v>
      </c>
      <c r="H2" s="7" t="s">
        <v>12</v>
      </c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>
      <c r="A3" s="4" t="s">
        <v>13</v>
      </c>
      <c r="B3" s="5"/>
      <c r="C3" s="6" t="s">
        <v>14</v>
      </c>
      <c r="D3" s="7" t="s">
        <v>10</v>
      </c>
      <c r="E3" s="5">
        <v>50.0</v>
      </c>
      <c r="F3" s="7" t="s">
        <v>11</v>
      </c>
      <c r="G3" s="5">
        <v>83.0</v>
      </c>
      <c r="H3" s="7" t="s">
        <v>12</v>
      </c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ht="99.75" customHeight="1">
      <c r="A4" s="4" t="s">
        <v>15</v>
      </c>
      <c r="B4" s="5"/>
      <c r="C4" s="6" t="s">
        <v>16</v>
      </c>
      <c r="D4" s="7" t="s">
        <v>10</v>
      </c>
      <c r="E4" s="5">
        <v>125.0</v>
      </c>
      <c r="F4" s="7" t="s">
        <v>17</v>
      </c>
      <c r="G4" s="5">
        <v>235.0</v>
      </c>
      <c r="H4" s="7" t="s">
        <v>18</v>
      </c>
      <c r="I4" s="8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ht="99.75" customHeight="1">
      <c r="A5" s="4" t="s">
        <v>19</v>
      </c>
      <c r="B5" s="5"/>
      <c r="C5" s="6" t="s">
        <v>20</v>
      </c>
      <c r="D5" s="7" t="s">
        <v>10</v>
      </c>
      <c r="E5" s="5">
        <v>50.0</v>
      </c>
      <c r="F5" s="7" t="s">
        <v>17</v>
      </c>
      <c r="G5" s="5">
        <v>83.0</v>
      </c>
      <c r="H5" s="7" t="s">
        <v>18</v>
      </c>
      <c r="I5" s="8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ht="99.75" customHeight="1">
      <c r="A6" s="4" t="s">
        <v>21</v>
      </c>
      <c r="B6" s="5"/>
      <c r="C6" s="6" t="s">
        <v>22</v>
      </c>
      <c r="D6" s="7" t="s">
        <v>10</v>
      </c>
      <c r="E6" s="5">
        <v>125.0</v>
      </c>
      <c r="F6" s="7">
        <v>2000.0</v>
      </c>
      <c r="G6" s="5">
        <v>235.0</v>
      </c>
      <c r="H6" s="7">
        <v>12.0</v>
      </c>
      <c r="I6" s="8"/>
      <c r="J6" s="9">
        <f>SUM(M6:O6)</f>
        <v>23.6</v>
      </c>
      <c r="K6" s="9">
        <f>J6/2</f>
        <v>11.8</v>
      </c>
      <c r="L6" s="9"/>
      <c r="M6" s="9">
        <v>5.9</v>
      </c>
      <c r="N6" s="9">
        <v>5.8</v>
      </c>
      <c r="O6" s="9">
        <v>11.9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ht="99.75" customHeight="1">
      <c r="A7" s="4" t="s">
        <v>23</v>
      </c>
      <c r="B7" s="5"/>
      <c r="C7" s="6" t="s">
        <v>24</v>
      </c>
      <c r="D7" s="7" t="s">
        <v>10</v>
      </c>
      <c r="E7" s="5">
        <v>50.0</v>
      </c>
      <c r="F7" s="7">
        <v>2000.0</v>
      </c>
      <c r="G7" s="5">
        <v>83.0</v>
      </c>
      <c r="H7" s="7">
        <v>12.0</v>
      </c>
      <c r="I7" s="8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</row>
    <row r="8" ht="99.75" customHeight="1">
      <c r="A8" s="4" t="s">
        <v>25</v>
      </c>
      <c r="B8" s="5"/>
      <c r="C8" s="6" t="s">
        <v>26</v>
      </c>
      <c r="D8" s="7" t="s">
        <v>10</v>
      </c>
      <c r="E8" s="5">
        <v>115.0</v>
      </c>
      <c r="F8" s="7" t="s">
        <v>27</v>
      </c>
      <c r="G8" s="5">
        <v>167.0</v>
      </c>
      <c r="H8" s="7" t="s">
        <v>28</v>
      </c>
      <c r="I8" s="8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ht="99.75" customHeight="1">
      <c r="A9" s="4" t="s">
        <v>29</v>
      </c>
      <c r="B9" s="5"/>
      <c r="C9" s="6" t="s">
        <v>26</v>
      </c>
      <c r="D9" s="7" t="s">
        <v>10</v>
      </c>
      <c r="E9" s="5">
        <v>50.0</v>
      </c>
      <c r="F9" s="7" t="s">
        <v>27</v>
      </c>
      <c r="G9" s="5">
        <v>81.0</v>
      </c>
      <c r="H9" s="7" t="s">
        <v>28</v>
      </c>
      <c r="I9" s="8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ht="99.75" customHeight="1">
      <c r="A10" s="4" t="s">
        <v>30</v>
      </c>
      <c r="B10" s="5"/>
      <c r="C10" s="6" t="s">
        <v>31</v>
      </c>
      <c r="D10" s="7" t="s">
        <v>10</v>
      </c>
      <c r="E10" s="5">
        <v>115.0</v>
      </c>
      <c r="F10" s="7">
        <v>2170.0</v>
      </c>
      <c r="G10" s="5">
        <v>167.0</v>
      </c>
      <c r="H10" s="7">
        <v>14.0</v>
      </c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ht="99.75" customHeight="1">
      <c r="A11" s="4" t="s">
        <v>32</v>
      </c>
      <c r="B11" s="5"/>
      <c r="C11" s="6" t="s">
        <v>31</v>
      </c>
      <c r="D11" s="7" t="s">
        <v>10</v>
      </c>
      <c r="E11" s="5">
        <v>50.0</v>
      </c>
      <c r="F11" s="7">
        <v>2170.0</v>
      </c>
      <c r="G11" s="5">
        <v>81.0</v>
      </c>
      <c r="H11" s="7">
        <v>14.0</v>
      </c>
      <c r="I11" s="8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ht="99.75" customHeight="1">
      <c r="A12" s="4" t="s">
        <v>33</v>
      </c>
      <c r="B12" s="5"/>
      <c r="C12" s="6" t="s">
        <v>34</v>
      </c>
      <c r="D12" s="7" t="s">
        <v>10</v>
      </c>
      <c r="E12" s="5">
        <v>30.0</v>
      </c>
      <c r="F12" s="7">
        <v>2000.0</v>
      </c>
      <c r="G12" s="5">
        <v>105.0</v>
      </c>
      <c r="H12" s="7">
        <v>12.0</v>
      </c>
      <c r="I12" s="8"/>
      <c r="J12" s="9">
        <f>SUM(M12:P12)</f>
        <v>23.6</v>
      </c>
      <c r="K12" s="9">
        <f>J12/2</f>
        <v>11.8</v>
      </c>
      <c r="L12" s="9"/>
      <c r="M12" s="9">
        <v>5.9</v>
      </c>
      <c r="N12" s="9">
        <v>5.9</v>
      </c>
      <c r="O12" s="9">
        <v>5.9</v>
      </c>
      <c r="P12" s="9">
        <v>5.9</v>
      </c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>
      <c r="A13" s="4" t="s">
        <v>35</v>
      </c>
      <c r="B13" s="5"/>
      <c r="C13" s="6" t="s">
        <v>36</v>
      </c>
      <c r="D13" s="7" t="s">
        <v>10</v>
      </c>
      <c r="E13" s="5">
        <v>165.0</v>
      </c>
      <c r="F13" s="7" t="s">
        <v>37</v>
      </c>
      <c r="G13" s="5" t="s">
        <v>38</v>
      </c>
      <c r="H13" s="7" t="s">
        <v>39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ht="99.75" customHeight="1">
      <c r="A14" s="4" t="s">
        <v>40</v>
      </c>
      <c r="B14" s="5"/>
      <c r="C14" s="6" t="s">
        <v>41</v>
      </c>
      <c r="D14" s="7" t="s">
        <v>10</v>
      </c>
      <c r="E14" s="5">
        <v>50.0</v>
      </c>
      <c r="F14" s="7">
        <v>2000.0</v>
      </c>
      <c r="G14" s="5" t="s">
        <v>38</v>
      </c>
      <c r="H14" s="7">
        <v>12.0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ht="99.75" customHeight="1">
      <c r="A15" s="4" t="s">
        <v>42</v>
      </c>
      <c r="B15" s="5"/>
      <c r="C15" s="6" t="s">
        <v>43</v>
      </c>
      <c r="D15" s="7" t="s">
        <v>10</v>
      </c>
      <c r="E15" s="5">
        <v>125.0</v>
      </c>
      <c r="F15" s="7">
        <v>2000.0</v>
      </c>
      <c r="G15" s="5">
        <v>235.0</v>
      </c>
      <c r="H15" s="7">
        <v>33.0</v>
      </c>
      <c r="I15" s="9"/>
      <c r="J15" s="9">
        <f>SUM(M15:R15)</f>
        <v>62.82</v>
      </c>
      <c r="K15" s="9">
        <f>J15/2</f>
        <v>31.41</v>
      </c>
      <c r="L15" s="9"/>
      <c r="M15" s="9">
        <v>36.25</v>
      </c>
      <c r="N15" s="9">
        <v>36.25</v>
      </c>
      <c r="O15" s="9">
        <v>9.46</v>
      </c>
      <c r="P15" s="9">
        <v>9.46</v>
      </c>
      <c r="Q15" s="9">
        <v>-23.6</v>
      </c>
      <c r="R15" s="9">
        <v>-5.0</v>
      </c>
      <c r="S15" s="9"/>
      <c r="T15" s="9"/>
      <c r="U15" s="9"/>
      <c r="V15" s="9"/>
      <c r="W15" s="9"/>
      <c r="X15" s="9"/>
      <c r="Y15" s="9"/>
      <c r="Z15" s="9"/>
      <c r="AA15" s="9"/>
    </row>
    <row r="16" ht="99.75" customHeight="1">
      <c r="A16" s="4" t="s">
        <v>44</v>
      </c>
      <c r="B16" s="5"/>
      <c r="C16" s="6" t="s">
        <v>45</v>
      </c>
      <c r="D16" s="7" t="s">
        <v>10</v>
      </c>
      <c r="E16" s="5">
        <v>50.0</v>
      </c>
      <c r="F16" s="7">
        <v>2000.0</v>
      </c>
      <c r="G16" s="5">
        <v>83.0</v>
      </c>
      <c r="H16" s="7">
        <v>33.0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ht="99.75" customHeight="1">
      <c r="A17" s="4" t="s">
        <v>46</v>
      </c>
      <c r="B17" s="5"/>
      <c r="C17" s="6" t="s">
        <v>47</v>
      </c>
      <c r="D17" s="7" t="s">
        <v>10</v>
      </c>
      <c r="E17" s="5">
        <v>80.0</v>
      </c>
      <c r="F17" s="7">
        <v>6600.0</v>
      </c>
      <c r="G17" s="5">
        <v>182.0</v>
      </c>
      <c r="H17" s="7">
        <v>6.0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ht="99.75" customHeight="1">
      <c r="A18" s="4" t="s">
        <v>48</v>
      </c>
      <c r="B18" s="5"/>
      <c r="C18" s="6" t="s">
        <v>49</v>
      </c>
      <c r="D18" s="7" t="s">
        <v>10</v>
      </c>
      <c r="E18" s="5">
        <v>135.0</v>
      </c>
      <c r="F18" s="7">
        <v>2000.0</v>
      </c>
      <c r="G18" s="5">
        <v>192.0</v>
      </c>
      <c r="H18" s="7">
        <v>46.0</v>
      </c>
      <c r="I18" s="9"/>
      <c r="J18" s="9">
        <f>36.25+36.25+9.46+9.46</f>
        <v>91.42</v>
      </c>
      <c r="K18" s="9">
        <f t="shared" ref="K18:K19" si="1">J18/2</f>
        <v>45.71</v>
      </c>
      <c r="L18" s="9"/>
      <c r="M18" s="9">
        <v>36.25</v>
      </c>
      <c r="N18" s="9">
        <v>36.25</v>
      </c>
      <c r="O18" s="9">
        <v>9.46</v>
      </c>
      <c r="P18" s="9">
        <v>9.46</v>
      </c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ht="99.75" customHeight="1">
      <c r="A19" s="4" t="s">
        <v>50</v>
      </c>
      <c r="B19" s="5"/>
      <c r="C19" s="6" t="s">
        <v>51</v>
      </c>
      <c r="D19" s="7" t="s">
        <v>10</v>
      </c>
      <c r="E19" s="5" t="s">
        <v>38</v>
      </c>
      <c r="F19" s="7">
        <v>2000.0</v>
      </c>
      <c r="G19" s="5">
        <v>127.0</v>
      </c>
      <c r="H19" s="7">
        <v>21.0</v>
      </c>
      <c r="I19" s="9"/>
      <c r="J19" s="9">
        <f>SUM(M19:R19)</f>
        <v>38.65</v>
      </c>
      <c r="K19" s="9">
        <f t="shared" si="1"/>
        <v>19.325</v>
      </c>
      <c r="L19" s="9"/>
      <c r="M19" s="9">
        <v>7.65</v>
      </c>
      <c r="N19" s="9">
        <v>2.5</v>
      </c>
      <c r="O19" s="9">
        <v>3.0</v>
      </c>
      <c r="P19" s="9">
        <v>1.5</v>
      </c>
      <c r="Q19" s="9">
        <v>12.0</v>
      </c>
      <c r="R19" s="9">
        <v>12.0</v>
      </c>
      <c r="S19" s="9"/>
      <c r="T19" s="9"/>
      <c r="U19" s="9"/>
      <c r="V19" s="9"/>
      <c r="W19" s="9"/>
      <c r="X19" s="9"/>
      <c r="Y19" s="9"/>
      <c r="Z19" s="9"/>
      <c r="AA19" s="9"/>
    </row>
    <row r="20" ht="99.75" customHeight="1">
      <c r="A20" s="4" t="s">
        <v>52</v>
      </c>
      <c r="B20" s="5"/>
      <c r="C20" s="6" t="s">
        <v>51</v>
      </c>
      <c r="D20" s="7" t="s">
        <v>10</v>
      </c>
      <c r="E20" s="5">
        <v>100.0</v>
      </c>
      <c r="F20" s="7">
        <v>2000.0</v>
      </c>
      <c r="G20" s="5">
        <v>162.0</v>
      </c>
      <c r="H20" s="7">
        <v>21.0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ht="99.75" customHeight="1">
      <c r="A21" s="4" t="s">
        <v>53</v>
      </c>
      <c r="B21" s="5"/>
      <c r="C21" s="6" t="s">
        <v>51</v>
      </c>
      <c r="D21" s="7" t="s">
        <v>10</v>
      </c>
      <c r="E21" s="5">
        <v>50.0</v>
      </c>
      <c r="F21" s="7">
        <v>2000.0</v>
      </c>
      <c r="G21" s="5">
        <v>134.0</v>
      </c>
      <c r="H21" s="7">
        <v>21.0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ht="99.75" customHeight="1">
      <c r="A22" s="4" t="s">
        <v>54</v>
      </c>
      <c r="B22" s="5"/>
      <c r="C22" s="6" t="s">
        <v>55</v>
      </c>
      <c r="D22" s="7" t="s">
        <v>10</v>
      </c>
      <c r="E22" s="5">
        <v>160.0</v>
      </c>
      <c r="F22" s="7">
        <v>2000.0</v>
      </c>
      <c r="G22" s="5">
        <v>267.0</v>
      </c>
      <c r="H22" s="7">
        <v>12.0</v>
      </c>
      <c r="I22" s="9"/>
      <c r="J22" s="9">
        <f>SUM(M22:R22)</f>
        <v>24</v>
      </c>
      <c r="K22" s="9">
        <f>J22/2</f>
        <v>12</v>
      </c>
      <c r="L22" s="9"/>
      <c r="M22" s="9">
        <v>12.0</v>
      </c>
      <c r="N22" s="9">
        <v>12.0</v>
      </c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ht="99.75" customHeight="1">
      <c r="A23" s="4" t="s">
        <v>56</v>
      </c>
      <c r="B23" s="5"/>
      <c r="C23" s="6" t="s">
        <v>55</v>
      </c>
      <c r="D23" s="7" t="s">
        <v>10</v>
      </c>
      <c r="E23" s="5" t="s">
        <v>38</v>
      </c>
      <c r="F23" s="7">
        <v>2000.0</v>
      </c>
      <c r="G23" s="5">
        <v>225.0</v>
      </c>
      <c r="H23" s="7">
        <v>12.0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ht="99.75" customHeight="1">
      <c r="A24" s="4" t="s">
        <v>57</v>
      </c>
      <c r="B24" s="5"/>
      <c r="C24" s="6" t="s">
        <v>55</v>
      </c>
      <c r="D24" s="7" t="s">
        <v>10</v>
      </c>
      <c r="E24" s="5">
        <v>77.0</v>
      </c>
      <c r="F24" s="7">
        <v>2000.0</v>
      </c>
      <c r="G24" s="5">
        <v>294.0</v>
      </c>
      <c r="H24" s="7">
        <v>12.0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ht="99.75" customHeight="1">
      <c r="A25" s="4" t="s">
        <v>58</v>
      </c>
      <c r="B25" s="5"/>
      <c r="C25" s="6" t="s">
        <v>55</v>
      </c>
      <c r="D25" s="7" t="s">
        <v>10</v>
      </c>
      <c r="E25" s="5">
        <v>115.0</v>
      </c>
      <c r="F25" s="7">
        <v>2000.0</v>
      </c>
      <c r="G25" s="5">
        <v>207.0</v>
      </c>
      <c r="H25" s="7">
        <v>12.0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ht="99.75" customHeight="1">
      <c r="A26" s="10"/>
      <c r="B26" s="9"/>
      <c r="C26" s="11"/>
      <c r="D26" s="3"/>
      <c r="E26" s="9"/>
      <c r="F26" s="3"/>
      <c r="G26" s="9"/>
      <c r="H26" s="3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ht="99.75" customHeight="1">
      <c r="A27" s="1" t="s">
        <v>0</v>
      </c>
      <c r="B27" s="1" t="s">
        <v>1</v>
      </c>
      <c r="C27" s="1" t="s">
        <v>2</v>
      </c>
      <c r="D27" s="2" t="s">
        <v>3</v>
      </c>
      <c r="E27" s="1" t="s">
        <v>59</v>
      </c>
      <c r="F27" s="1" t="s">
        <v>5</v>
      </c>
      <c r="G27" s="1" t="s">
        <v>60</v>
      </c>
      <c r="H27" s="1" t="s">
        <v>7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ht="99.75" customHeight="1">
      <c r="A28" s="5" t="s">
        <v>61</v>
      </c>
      <c r="B28" s="5"/>
      <c r="C28" s="6" t="s">
        <v>62</v>
      </c>
      <c r="D28" s="7" t="s">
        <v>63</v>
      </c>
      <c r="E28" s="5">
        <v>65.0</v>
      </c>
      <c r="F28" s="7" t="s">
        <v>37</v>
      </c>
      <c r="G28" s="5" t="s">
        <v>38</v>
      </c>
      <c r="H28" s="7" t="s">
        <v>39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ht="99.75" customHeight="1">
      <c r="A29" s="5" t="s">
        <v>64</v>
      </c>
      <c r="B29" s="12"/>
      <c r="C29" s="6" t="s">
        <v>65</v>
      </c>
      <c r="D29" s="7" t="s">
        <v>66</v>
      </c>
      <c r="E29" s="5"/>
      <c r="F29" s="7">
        <v>1100.0</v>
      </c>
      <c r="G29" s="5">
        <v>2650.0</v>
      </c>
      <c r="H29" s="7">
        <v>1.0</v>
      </c>
      <c r="I29" s="13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ht="99.75" customHeight="1">
      <c r="A30" s="5" t="s">
        <v>67</v>
      </c>
      <c r="B30" s="12"/>
      <c r="C30" s="6" t="s">
        <v>68</v>
      </c>
      <c r="D30" s="7" t="s">
        <v>10</v>
      </c>
      <c r="E30" s="5">
        <v>900.0</v>
      </c>
      <c r="F30" s="7">
        <v>1200.0</v>
      </c>
      <c r="G30" s="5">
        <v>2000.0</v>
      </c>
      <c r="H30" s="7" t="s">
        <v>69</v>
      </c>
      <c r="I30" s="13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ht="99.75" customHeight="1">
      <c r="A31" s="5" t="s">
        <v>70</v>
      </c>
      <c r="B31" s="12"/>
      <c r="C31" s="6" t="s">
        <v>71</v>
      </c>
      <c r="D31" s="7" t="s">
        <v>72</v>
      </c>
      <c r="E31" s="5" t="s">
        <v>38</v>
      </c>
      <c r="F31" s="7">
        <v>6660.0</v>
      </c>
      <c r="G31" s="5">
        <v>2650.0</v>
      </c>
      <c r="H31" s="7">
        <v>1.0</v>
      </c>
      <c r="I31" s="13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ht="99.75" customHeight="1">
      <c r="A32" s="5" t="s">
        <v>73</v>
      </c>
      <c r="B32" s="5"/>
      <c r="C32" s="6" t="s">
        <v>74</v>
      </c>
      <c r="D32" s="7" t="s">
        <v>10</v>
      </c>
      <c r="E32" s="5">
        <v>2.0</v>
      </c>
      <c r="F32" s="7">
        <v>2150.0</v>
      </c>
      <c r="G32" s="5" t="s">
        <v>38</v>
      </c>
      <c r="H32" s="7">
        <v>3.0</v>
      </c>
      <c r="I32" s="13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ht="99.75" customHeight="1">
      <c r="A33" s="5">
        <v>9.0</v>
      </c>
      <c r="B33" s="5"/>
      <c r="C33" s="6" t="s">
        <v>75</v>
      </c>
      <c r="D33" s="7" t="s">
        <v>76</v>
      </c>
      <c r="E33" s="5">
        <v>20.0</v>
      </c>
      <c r="F33" s="7">
        <v>2.3</v>
      </c>
      <c r="G33" s="5" t="s">
        <v>38</v>
      </c>
      <c r="H33" s="7">
        <v>2.0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ht="99.75" customHeight="1">
      <c r="A34" s="5">
        <v>9.0</v>
      </c>
      <c r="B34" s="5"/>
      <c r="C34" s="6" t="s">
        <v>77</v>
      </c>
      <c r="D34" s="7" t="s">
        <v>78</v>
      </c>
      <c r="E34" s="5">
        <v>20.0</v>
      </c>
      <c r="F34" s="7">
        <v>12000.0</v>
      </c>
      <c r="G34" s="5" t="s">
        <v>38</v>
      </c>
      <c r="H34" s="7">
        <v>1.0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ht="99.75" customHeight="1">
      <c r="A35" s="14" t="s">
        <v>79</v>
      </c>
      <c r="B35" s="15"/>
      <c r="C35" s="15"/>
      <c r="D35" s="15"/>
      <c r="E35" s="15"/>
      <c r="F35" s="15"/>
      <c r="G35" s="15"/>
      <c r="H35" s="16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ht="18.75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ht="18.75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ht="18.75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ht="18.75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ht="18.7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ht="18.75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ht="18.75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ht="18.75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ht="18.7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ht="18.75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ht="18.75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ht="18.75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ht="18.75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ht="18.75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ht="18.75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ht="18.75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ht="18.75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ht="18.75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ht="18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ht="18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ht="18.75" customHeigh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ht="18.75" customHeigh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ht="18.75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ht="18.75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ht="18.75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 ht="18.75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 ht="18.75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 ht="18.75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 ht="18.75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ht="18.75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 ht="18.75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 ht="18.75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 ht="18.75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ht="18.75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 ht="18.75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 ht="18.75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ht="18.75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 ht="18.75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 ht="18.75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ht="18.75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 ht="18.75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 ht="18.75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 ht="18.75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ht="18.75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 ht="18.75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 ht="18.75" customHeigh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 ht="18.75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 ht="18.75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ht="18.75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 ht="18.75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 ht="18.75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 ht="18.75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 ht="18.75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 ht="18.75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 ht="18.75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 ht="18.75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 ht="18.75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 ht="18.75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 ht="18.75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 ht="18.75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 ht="18.75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 ht="18.75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 ht="18.75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 ht="18.75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 ht="18.75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 ht="18.75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 ht="18.75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 ht="18.75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 ht="18.75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 ht="18.75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 ht="18.75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 ht="18.75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 ht="18.75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 ht="18.75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 ht="18.7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 ht="18.75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 ht="18.75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 ht="18.75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 ht="18.75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 ht="18.75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 ht="18.75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 ht="18.75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 ht="18.75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 ht="18.75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 ht="18.75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 ht="18.75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 ht="18.75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 ht="18.75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 ht="18.75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 ht="18.75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 ht="18.75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 ht="18.75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 ht="18.75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 ht="18.75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 ht="18.75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 ht="18.75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 ht="18.75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 ht="18.75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 ht="18.75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 ht="18.75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 ht="18.75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 ht="18.75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 ht="18.75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 ht="18.75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 ht="18.75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 ht="18.75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 ht="18.75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 ht="18.75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 ht="18.75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 ht="18.75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 ht="18.75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 ht="18.75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 ht="18.75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 ht="18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 ht="18.75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 ht="18.75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 ht="18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 ht="18.75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 ht="18.75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 ht="18.75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 ht="18.75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 ht="18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 ht="18.75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 ht="18.75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 ht="18.75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 ht="18.75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 ht="18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 ht="18.75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 ht="18.75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 ht="18.75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 ht="18.75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 ht="18.75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 ht="18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 ht="18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 ht="18.75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 ht="18.75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 ht="18.75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 ht="18.75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 ht="18.75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 ht="18.75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 ht="18.75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 ht="18.75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 ht="18.75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 ht="18.75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 ht="18.75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 ht="18.75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 ht="18.75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 ht="18.75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 ht="18.75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 ht="18.75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 ht="18.75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 ht="18.75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 ht="18.75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 ht="18.75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 ht="18.75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 ht="18.75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 ht="18.75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 ht="18.75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 ht="18.75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 ht="18.75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 ht="18.75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 ht="18.75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 ht="18.75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 ht="18.75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 ht="18.75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ht="18.75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ht="18.75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ht="18.75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ht="18.75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ht="18.75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  <row r="206" ht="18.75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</row>
    <row r="207" ht="18.75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</row>
    <row r="208" ht="18.75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</row>
    <row r="209" ht="18.75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</row>
    <row r="210" ht="18.75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</row>
    <row r="211" ht="18.75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</row>
    <row r="212" ht="18.75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</row>
    <row r="213" ht="18.75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</row>
    <row r="214" ht="18.75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</row>
    <row r="215" ht="18.75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</row>
    <row r="216" ht="18.75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</row>
    <row r="217" ht="18.75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</row>
    <row r="218" ht="18.75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</row>
    <row r="219" ht="18.75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</row>
    <row r="220" ht="18.75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</row>
    <row r="221" ht="18.75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</row>
    <row r="222" ht="18.75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</row>
    <row r="223" ht="18.75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</row>
    <row r="224" ht="18.75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</row>
    <row r="225" ht="18.75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</row>
    <row r="226" ht="18.75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</row>
    <row r="227" ht="18.75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</row>
    <row r="228" ht="18.75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</row>
    <row r="229" ht="18.75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</row>
    <row r="230" ht="18.75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</row>
    <row r="231" ht="18.75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</row>
    <row r="232" ht="18.75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</row>
    <row r="233" ht="18.75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</row>
    <row r="234" ht="18.75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</row>
    <row r="235" ht="18.75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</row>
    <row r="236" ht="18.75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</row>
    <row r="237" ht="18.75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</row>
    <row r="238" ht="18.75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</row>
    <row r="239" ht="18.75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</row>
    <row r="240" ht="18.75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</row>
    <row r="241" ht="18.75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</row>
    <row r="242" ht="18.75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</row>
    <row r="243" ht="18.75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</row>
    <row r="244" ht="18.75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</row>
    <row r="245" ht="18.75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</row>
    <row r="246" ht="18.75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</row>
    <row r="247" ht="18.75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</row>
    <row r="248" ht="18.75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</row>
    <row r="249" ht="18.75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</row>
    <row r="250" ht="18.75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</row>
    <row r="251" ht="18.75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</row>
    <row r="252" ht="18.75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</row>
    <row r="253" ht="18.75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</row>
    <row r="254" ht="18.75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</row>
    <row r="255" ht="18.75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</row>
    <row r="256" ht="18.75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</row>
    <row r="257" ht="18.75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</row>
    <row r="258" ht="18.75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</row>
    <row r="259" ht="18.75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</row>
    <row r="260" ht="18.75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</row>
    <row r="261" ht="18.75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</row>
    <row r="262" ht="18.75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</row>
    <row r="263" ht="18.75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</row>
    <row r="264" ht="18.75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</row>
    <row r="265" ht="18.75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</row>
    <row r="266" ht="18.75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</row>
    <row r="267" ht="18.75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</row>
    <row r="268" ht="18.75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</row>
    <row r="269" ht="18.75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</row>
    <row r="270" ht="18.75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</row>
    <row r="271" ht="18.75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</row>
    <row r="272" ht="18.75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</row>
    <row r="273" ht="18.75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</row>
    <row r="274" ht="18.75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</row>
    <row r="275" ht="18.75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</row>
    <row r="276" ht="18.75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</row>
    <row r="277" ht="18.75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</row>
    <row r="278" ht="18.75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</row>
    <row r="279" ht="18.75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</row>
    <row r="280" ht="18.75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</row>
    <row r="281" ht="18.75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</row>
    <row r="282" ht="18.75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</row>
    <row r="283" ht="18.75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</row>
    <row r="284" ht="18.75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</row>
    <row r="285" ht="18.75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</row>
    <row r="286" ht="18.75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</row>
    <row r="287" ht="18.75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</row>
    <row r="288" ht="18.75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</row>
    <row r="289" ht="18.75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</row>
    <row r="290" ht="18.75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</row>
    <row r="291" ht="18.75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</row>
    <row r="292" ht="18.75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</row>
    <row r="293" ht="18.75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</row>
    <row r="294" ht="18.75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</row>
    <row r="295" ht="18.75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</row>
    <row r="296" ht="18.75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</row>
    <row r="297" ht="18.75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</row>
    <row r="298" ht="18.75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</row>
    <row r="299" ht="18.75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</row>
    <row r="300" ht="18.75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</row>
    <row r="301" ht="18.75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</row>
    <row r="302" ht="18.75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</row>
    <row r="303" ht="18.75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</row>
    <row r="304" ht="18.75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</row>
    <row r="305" ht="18.75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</row>
    <row r="306" ht="18.75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</row>
    <row r="307" ht="18.75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</row>
    <row r="308" ht="18.75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</row>
    <row r="309" ht="18.75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</row>
    <row r="310" ht="18.75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</row>
    <row r="311" ht="18.75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</row>
    <row r="312" ht="18.75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</row>
    <row r="313" ht="18.75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</row>
    <row r="314" ht="18.75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</row>
    <row r="315" ht="18.75" customHeight="1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</row>
    <row r="316" ht="18.75" customHeight="1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</row>
    <row r="317" ht="18.75" customHeight="1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</row>
    <row r="318" ht="18.75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</row>
    <row r="319" ht="18.75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</row>
    <row r="320" ht="18.75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</row>
    <row r="321" ht="18.75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</row>
    <row r="322" ht="18.75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</row>
    <row r="323" ht="18.75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</row>
    <row r="324" ht="18.75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</row>
    <row r="325" ht="18.75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</row>
    <row r="326" ht="18.75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</row>
    <row r="327" ht="18.75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</row>
    <row r="328" ht="18.75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</row>
    <row r="329" ht="18.75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</row>
    <row r="330" ht="18.75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</row>
    <row r="331" ht="18.75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</row>
    <row r="332" ht="18.75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</row>
    <row r="333" ht="18.75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</row>
    <row r="334" ht="18.75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</row>
    <row r="335" ht="18.75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</row>
    <row r="336" ht="18.75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</row>
    <row r="337" ht="18.75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</row>
    <row r="338" ht="18.75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</row>
    <row r="339" ht="18.75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</row>
    <row r="340" ht="18.75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</row>
    <row r="341" ht="18.75" customHeight="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</row>
    <row r="342" ht="18.75" customHeigh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</row>
    <row r="343" ht="18.75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</row>
    <row r="344" ht="18.75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</row>
    <row r="345" ht="18.75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</row>
    <row r="346" ht="18.75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</row>
    <row r="347" ht="18.75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</row>
    <row r="348" ht="18.75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</row>
    <row r="349" ht="18.75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</row>
    <row r="350" ht="18.75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</row>
    <row r="351" ht="18.75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</row>
    <row r="352" ht="18.75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</row>
    <row r="353" ht="18.75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</row>
    <row r="354" ht="18.75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</row>
    <row r="355" ht="18.75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</row>
    <row r="356" ht="18.75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</row>
    <row r="357" ht="18.75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</row>
    <row r="358" ht="18.75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</row>
    <row r="359" ht="18.75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</row>
    <row r="360" ht="18.75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</row>
    <row r="361" ht="18.75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</row>
    <row r="362" ht="18.75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</row>
    <row r="363" ht="18.75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</row>
    <row r="364" ht="18.75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</row>
    <row r="365" ht="18.75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</row>
    <row r="366" ht="18.75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</row>
    <row r="367" ht="18.75" customHeight="1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</row>
    <row r="368" ht="18.75" customHeight="1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</row>
    <row r="369" ht="18.75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</row>
    <row r="370" ht="18.75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</row>
    <row r="371" ht="18.75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</row>
    <row r="372" ht="18.75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</row>
    <row r="373" ht="18.75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</row>
    <row r="374" ht="18.75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</row>
    <row r="375" ht="18.75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</row>
    <row r="376" ht="18.75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</row>
    <row r="377" ht="18.75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</row>
    <row r="378" ht="18.75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</row>
    <row r="379" ht="18.75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</row>
    <row r="380" ht="18.75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</row>
    <row r="381" ht="18.75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</row>
    <row r="382" ht="18.75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</row>
    <row r="383" ht="18.75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</row>
    <row r="384" ht="18.75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</row>
    <row r="385" ht="18.75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</row>
    <row r="386" ht="18.75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</row>
    <row r="387" ht="18.75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</row>
    <row r="388" ht="18.75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</row>
    <row r="389" ht="18.75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</row>
    <row r="390" ht="18.75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</row>
    <row r="391" ht="18.75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</row>
    <row r="392" ht="18.75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</row>
    <row r="393" ht="18.75" customHeight="1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</row>
    <row r="394" ht="18.75" customHeight="1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</row>
    <row r="395" ht="18.75" customHeight="1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</row>
    <row r="396" ht="18.75" customHeight="1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</row>
    <row r="397" ht="18.75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</row>
    <row r="398" ht="18.75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</row>
    <row r="399" ht="18.75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</row>
    <row r="400" ht="18.75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</row>
    <row r="401" ht="18.75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</row>
    <row r="402" ht="18.75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</row>
    <row r="403" ht="18.75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</row>
    <row r="404" ht="18.75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</row>
    <row r="405" ht="18.75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</row>
    <row r="406" ht="18.75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</row>
    <row r="407" ht="18.75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</row>
    <row r="408" ht="18.75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</row>
    <row r="409" ht="18.75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</row>
    <row r="410" ht="18.75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</row>
    <row r="411" ht="18.75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</row>
    <row r="412" ht="18.75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</row>
    <row r="413" ht="18.75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</row>
    <row r="414" ht="18.75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</row>
    <row r="415" ht="18.75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</row>
    <row r="416" ht="18.75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</row>
    <row r="417" ht="18.75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</row>
    <row r="418" ht="18.75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</row>
    <row r="419" ht="18.75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</row>
    <row r="420" ht="18.75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</row>
    <row r="421" ht="18.75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</row>
    <row r="422" ht="18.75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</row>
    <row r="423" ht="18.75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</row>
    <row r="424" ht="18.75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</row>
    <row r="425" ht="18.75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</row>
    <row r="426" ht="18.75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</row>
    <row r="427" ht="18.75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</row>
    <row r="428" ht="18.75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</row>
    <row r="429" ht="18.75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</row>
    <row r="430" ht="18.75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</row>
    <row r="431" ht="18.75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</row>
    <row r="432" ht="18.75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</row>
    <row r="433" ht="18.75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</row>
    <row r="434" ht="18.75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</row>
    <row r="435" ht="18.75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</row>
    <row r="436" ht="18.75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</row>
    <row r="437" ht="18.75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</row>
    <row r="438" ht="18.75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</row>
    <row r="439" ht="18.75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</row>
    <row r="440" ht="18.75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</row>
    <row r="441" ht="18.75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</row>
    <row r="442" ht="18.75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</row>
    <row r="443" ht="18.75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</row>
    <row r="444" ht="18.75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</row>
    <row r="445" ht="18.75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</row>
    <row r="446" ht="18.75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</row>
    <row r="447" ht="18.75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</row>
    <row r="448" ht="18.75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</row>
    <row r="449" ht="18.75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</row>
    <row r="450" ht="18.75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</row>
    <row r="451" ht="18.75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</row>
    <row r="452" ht="18.75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</row>
    <row r="453" ht="18.75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</row>
    <row r="454" ht="18.75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</row>
    <row r="455" ht="18.75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</row>
    <row r="456" ht="18.75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</row>
    <row r="457" ht="18.75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</row>
    <row r="458" ht="18.75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</row>
    <row r="459" ht="18.75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</row>
    <row r="460" ht="18.75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</row>
    <row r="461" ht="18.75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</row>
    <row r="462" ht="18.75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</row>
    <row r="463" ht="18.75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</row>
    <row r="464" ht="18.75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</row>
    <row r="465" ht="18.75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</row>
    <row r="466" ht="18.75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</row>
    <row r="467" ht="18.75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</row>
    <row r="468" ht="18.75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</row>
    <row r="469" ht="18.75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</row>
    <row r="470" ht="18.75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</row>
    <row r="471" ht="18.75" customHeight="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</row>
    <row r="472" ht="18.75" customHeight="1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</row>
    <row r="473" ht="18.75" customHeight="1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</row>
    <row r="474" ht="18.75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</row>
    <row r="475" ht="18.75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</row>
    <row r="476" ht="18.75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</row>
    <row r="477" ht="18.75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</row>
    <row r="478" ht="18.75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</row>
    <row r="479" ht="18.75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</row>
    <row r="480" ht="18.75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</row>
    <row r="481" ht="18.75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</row>
    <row r="482" ht="18.75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</row>
    <row r="483" ht="18.75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</row>
    <row r="484" ht="18.75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</row>
    <row r="485" ht="18.75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</row>
    <row r="486" ht="18.75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</row>
    <row r="487" ht="18.75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</row>
    <row r="488" ht="18.75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</row>
    <row r="489" ht="18.75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</row>
    <row r="490" ht="18.75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</row>
    <row r="491" ht="18.75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</row>
    <row r="492" ht="18.75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</row>
    <row r="493" ht="18.75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</row>
    <row r="494" ht="18.75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</row>
    <row r="495" ht="18.75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</row>
    <row r="496" ht="18.75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</row>
    <row r="497" ht="18.75" customHeight="1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</row>
    <row r="498" ht="18.75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</row>
    <row r="499" ht="18.75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</row>
    <row r="500" ht="18.75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</row>
    <row r="501" ht="18.75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</row>
    <row r="502" ht="18.75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</row>
    <row r="503" ht="18.75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</row>
    <row r="504" ht="18.75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</row>
    <row r="505" ht="18.75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</row>
    <row r="506" ht="18.75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</row>
    <row r="507" ht="18.75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</row>
    <row r="508" ht="18.75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</row>
    <row r="509" ht="18.75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</row>
    <row r="510" ht="18.75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</row>
    <row r="511" ht="18.75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</row>
    <row r="512" ht="18.75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</row>
    <row r="513" ht="18.75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</row>
    <row r="514" ht="18.75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</row>
    <row r="515" ht="18.75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</row>
    <row r="516" ht="18.75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</row>
    <row r="517" ht="18.75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</row>
    <row r="518" ht="18.75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</row>
    <row r="519" ht="18.75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</row>
    <row r="520" ht="18.75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</row>
    <row r="521" ht="18.75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</row>
    <row r="522" ht="18.75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</row>
    <row r="523" ht="18.75" customHeight="1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</row>
    <row r="524" ht="18.75" customHeight="1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</row>
    <row r="525" ht="18.75" customHeight="1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</row>
    <row r="526" ht="18.75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</row>
    <row r="527" ht="18.75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</row>
    <row r="528" ht="18.75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</row>
    <row r="529" ht="18.75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</row>
    <row r="530" ht="18.75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</row>
    <row r="531" ht="18.75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</row>
    <row r="532" ht="18.75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</row>
    <row r="533" ht="18.75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</row>
    <row r="534" ht="18.75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</row>
    <row r="535" ht="18.75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</row>
    <row r="536" ht="18.75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</row>
    <row r="537" ht="18.75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</row>
    <row r="538" ht="18.75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</row>
    <row r="539" ht="18.75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</row>
    <row r="540" ht="18.75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</row>
    <row r="541" ht="18.75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</row>
    <row r="542" ht="18.75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</row>
    <row r="543" ht="18.75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</row>
    <row r="544" ht="18.75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</row>
    <row r="545" ht="18.75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</row>
    <row r="546" ht="18.75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</row>
    <row r="547" ht="18.75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</row>
    <row r="548" ht="18.75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</row>
    <row r="549" ht="18.75" customHeight="1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</row>
    <row r="550" ht="18.75" customHeight="1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</row>
    <row r="551" ht="18.75" customHeight="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</row>
    <row r="552" ht="18.75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</row>
    <row r="553" ht="18.75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</row>
    <row r="554" ht="18.75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</row>
    <row r="555" ht="18.75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</row>
    <row r="556" ht="18.75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</row>
    <row r="557" ht="18.75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</row>
    <row r="558" ht="18.75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</row>
    <row r="559" ht="18.75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</row>
    <row r="560" ht="18.75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</row>
    <row r="561" ht="18.75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</row>
    <row r="562" ht="18.75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</row>
    <row r="563" ht="18.75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</row>
    <row r="564" ht="18.75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</row>
    <row r="565" ht="18.75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</row>
    <row r="566" ht="18.75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</row>
    <row r="567" ht="18.75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</row>
    <row r="568" ht="18.75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</row>
    <row r="569" ht="18.75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</row>
    <row r="570" ht="18.75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</row>
    <row r="571" ht="18.75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</row>
    <row r="572" ht="18.75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</row>
    <row r="573" ht="18.75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</row>
    <row r="574" ht="18.75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</row>
    <row r="575" ht="18.75" customHeight="1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</row>
    <row r="576" ht="18.75" customHeight="1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</row>
    <row r="577" ht="18.75" customHeight="1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</row>
    <row r="578" ht="18.75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</row>
    <row r="579" ht="18.75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</row>
    <row r="580" ht="18.75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</row>
    <row r="581" ht="18.75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</row>
    <row r="582" ht="18.75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</row>
    <row r="583" ht="18.75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</row>
    <row r="584" ht="18.75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</row>
    <row r="585" ht="18.75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</row>
    <row r="586" ht="18.75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</row>
    <row r="587" ht="18.75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</row>
    <row r="588" ht="18.75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</row>
    <row r="589" ht="18.75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</row>
    <row r="590" ht="18.75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</row>
    <row r="591" ht="18.75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</row>
    <row r="592" ht="18.75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</row>
    <row r="593" ht="18.75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</row>
    <row r="594" ht="18.75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</row>
    <row r="595" ht="18.75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</row>
    <row r="596" ht="18.75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</row>
    <row r="597" ht="18.75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</row>
    <row r="598" ht="18.75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</row>
    <row r="599" ht="18.75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</row>
    <row r="600" ht="18.75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</row>
    <row r="601" ht="18.75" customHeight="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</row>
    <row r="602" ht="18.75" customHeight="1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</row>
    <row r="603" ht="18.75" customHeight="1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</row>
    <row r="604" ht="18.75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</row>
    <row r="605" ht="18.75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</row>
    <row r="606" ht="18.75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</row>
    <row r="607" ht="18.75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</row>
    <row r="608" ht="18.75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</row>
    <row r="609" ht="18.75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</row>
    <row r="610" ht="18.75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</row>
    <row r="611" ht="18.75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</row>
    <row r="612" ht="18.75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</row>
    <row r="613" ht="18.75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</row>
    <row r="614" ht="18.75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</row>
    <row r="615" ht="18.75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</row>
    <row r="616" ht="18.75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</row>
    <row r="617" ht="18.75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</row>
    <row r="618" ht="18.75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</row>
    <row r="619" ht="18.75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</row>
    <row r="620" ht="18.75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</row>
    <row r="621" ht="18.75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</row>
    <row r="622" ht="18.75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</row>
    <row r="623" ht="18.75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</row>
    <row r="624" ht="18.75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</row>
    <row r="625" ht="18.75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</row>
    <row r="626" ht="18.75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</row>
    <row r="627" ht="18.75" customHeight="1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</row>
    <row r="628" ht="18.75" customHeight="1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</row>
    <row r="629" ht="18.75" customHeight="1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</row>
    <row r="630" ht="18.75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</row>
    <row r="631" ht="18.75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</row>
    <row r="632" ht="18.75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</row>
    <row r="633" ht="18.75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</row>
    <row r="634" ht="18.75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</row>
    <row r="635" ht="18.75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</row>
    <row r="636" ht="18.75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</row>
    <row r="637" ht="18.75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</row>
    <row r="638" ht="18.75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</row>
    <row r="639" ht="18.75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</row>
    <row r="640" ht="18.75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</row>
    <row r="641" ht="18.75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</row>
    <row r="642" ht="18.75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</row>
    <row r="643" ht="18.75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</row>
    <row r="644" ht="18.75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</row>
    <row r="645" ht="18.75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</row>
    <row r="646" ht="18.75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</row>
    <row r="647" ht="18.75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</row>
    <row r="648" ht="18.75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</row>
    <row r="649" ht="18.75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</row>
    <row r="650" ht="18.75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</row>
    <row r="651" ht="18.75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</row>
    <row r="652" ht="18.75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</row>
    <row r="653" ht="18.75" customHeight="1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</row>
    <row r="654" ht="18.75" customHeight="1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</row>
    <row r="655" ht="18.75" customHeight="1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</row>
    <row r="656" ht="18.75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</row>
    <row r="657" ht="18.75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</row>
    <row r="658" ht="18.75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</row>
    <row r="659" ht="18.75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</row>
    <row r="660" ht="18.75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</row>
    <row r="661" ht="18.75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</row>
    <row r="662" ht="18.75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</row>
    <row r="663" ht="18.75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</row>
    <row r="664" ht="18.75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</row>
    <row r="665" ht="18.75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</row>
    <row r="666" ht="18.75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</row>
    <row r="667" ht="18.75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</row>
    <row r="668" ht="18.75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</row>
    <row r="669" ht="18.75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</row>
    <row r="670" ht="18.75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</row>
    <row r="671" ht="18.75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</row>
    <row r="672" ht="18.75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</row>
    <row r="673" ht="18.75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</row>
    <row r="674" ht="18.75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</row>
    <row r="675" ht="18.75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</row>
    <row r="676" ht="18.75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</row>
    <row r="677" ht="18.75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</row>
    <row r="678" ht="18.75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</row>
    <row r="679" ht="18.75" customHeight="1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</row>
    <row r="680" ht="18.75" customHeight="1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</row>
    <row r="681" ht="18.75" customHeight="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</row>
    <row r="682" ht="18.75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</row>
    <row r="683" ht="18.75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</row>
    <row r="684" ht="18.75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</row>
    <row r="685" ht="18.75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</row>
    <row r="686" ht="18.75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</row>
    <row r="687" ht="18.75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</row>
    <row r="688" ht="18.75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</row>
    <row r="689" ht="18.75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</row>
    <row r="690" ht="18.75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</row>
    <row r="691" ht="18.75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</row>
    <row r="692" ht="18.75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</row>
    <row r="693" ht="18.75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</row>
    <row r="694" ht="18.75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</row>
    <row r="695" ht="18.75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</row>
    <row r="696" ht="18.75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</row>
    <row r="697" ht="18.75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</row>
    <row r="698" ht="18.75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</row>
    <row r="699" ht="18.75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</row>
    <row r="700" ht="18.75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</row>
    <row r="701" ht="18.75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</row>
    <row r="702" ht="18.75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</row>
    <row r="703" ht="18.75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</row>
    <row r="704" ht="18.75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</row>
    <row r="705" ht="18.75" customHeight="1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</row>
    <row r="706" ht="18.75" customHeight="1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</row>
    <row r="707" ht="18.75" customHeight="1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</row>
    <row r="708" ht="18.75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</row>
    <row r="709" ht="18.75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</row>
    <row r="710" ht="18.75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</row>
    <row r="711" ht="18.75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</row>
    <row r="712" ht="18.75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</row>
    <row r="713" ht="18.75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</row>
    <row r="714" ht="18.75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</row>
    <row r="715" ht="18.75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</row>
    <row r="716" ht="18.75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</row>
    <row r="717" ht="18.75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</row>
    <row r="718" ht="18.75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</row>
    <row r="719" ht="18.75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</row>
    <row r="720" ht="18.75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</row>
    <row r="721" ht="18.75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</row>
    <row r="722" ht="18.75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</row>
    <row r="723" ht="18.75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</row>
    <row r="724" ht="18.75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</row>
    <row r="725" ht="18.75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</row>
    <row r="726" ht="18.75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</row>
    <row r="727" ht="18.75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</row>
    <row r="728" ht="18.75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</row>
    <row r="729" ht="18.75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</row>
    <row r="730" ht="18.75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</row>
    <row r="731" ht="18.75" customHeight="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</row>
    <row r="732" ht="18.75" customHeight="1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</row>
    <row r="733" ht="18.75" customHeight="1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</row>
    <row r="734" ht="18.75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</row>
    <row r="735" ht="18.75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</row>
    <row r="736" ht="18.75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</row>
    <row r="737" ht="18.75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</row>
    <row r="738" ht="18.75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</row>
    <row r="739" ht="18.75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</row>
    <row r="740" ht="18.75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</row>
    <row r="741" ht="18.75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</row>
    <row r="742" ht="18.75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</row>
    <row r="743" ht="18.75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</row>
    <row r="744" ht="18.75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</row>
    <row r="745" ht="18.75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</row>
    <row r="746" ht="18.75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</row>
    <row r="747" ht="18.75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</row>
    <row r="748" ht="18.75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</row>
    <row r="749" ht="18.75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</row>
    <row r="750" ht="18.75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</row>
    <row r="751" ht="18.75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</row>
    <row r="752" ht="18.75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</row>
    <row r="753" ht="18.75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</row>
    <row r="754" ht="18.75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</row>
    <row r="755" ht="18.75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</row>
    <row r="756" ht="18.75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</row>
    <row r="757" ht="18.75" customHeight="1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</row>
    <row r="758" ht="18.75" customHeight="1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</row>
    <row r="759" ht="18.75" customHeight="1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</row>
    <row r="760" ht="18.75" customHeight="1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</row>
    <row r="761" ht="18.75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</row>
    <row r="762" ht="18.75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</row>
    <row r="763" ht="18.75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</row>
    <row r="764" ht="18.75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</row>
    <row r="765" ht="18.75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</row>
    <row r="766" ht="18.75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</row>
    <row r="767" ht="18.75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</row>
    <row r="768" ht="18.75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</row>
    <row r="769" ht="18.75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</row>
    <row r="770" ht="18.75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</row>
    <row r="771" ht="18.75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</row>
    <row r="772" ht="18.75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</row>
    <row r="773" ht="18.75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</row>
    <row r="774" ht="18.75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</row>
    <row r="775" ht="18.75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</row>
    <row r="776" ht="18.75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</row>
    <row r="777" ht="18.75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</row>
    <row r="778" ht="18.75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</row>
    <row r="779" ht="18.75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</row>
    <row r="780" ht="18.75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</row>
    <row r="781" ht="18.75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</row>
    <row r="782" ht="18.75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</row>
    <row r="783" ht="18.75" customHeight="1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</row>
    <row r="784" ht="18.75" customHeight="1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</row>
    <row r="785" ht="18.75" customHeight="1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</row>
    <row r="786" ht="18.75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</row>
    <row r="787" ht="18.75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</row>
    <row r="788" ht="18.75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</row>
    <row r="789" ht="18.75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</row>
    <row r="790" ht="18.75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</row>
    <row r="791" ht="18.75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</row>
    <row r="792" ht="18.75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</row>
    <row r="793" ht="18.75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</row>
    <row r="794" ht="18.75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</row>
    <row r="795" ht="18.75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</row>
    <row r="796" ht="18.75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</row>
    <row r="797" ht="18.75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</row>
    <row r="798" ht="18.75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</row>
    <row r="799" ht="18.75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</row>
    <row r="800" ht="18.75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</row>
    <row r="801" ht="18.75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</row>
    <row r="802" ht="18.75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</row>
    <row r="803" ht="18.75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</row>
    <row r="804" ht="18.75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</row>
    <row r="805" ht="18.75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</row>
    <row r="806" ht="18.75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</row>
    <row r="807" ht="18.75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</row>
    <row r="808" ht="18.75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</row>
    <row r="809" ht="18.75" customHeight="1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</row>
    <row r="810" ht="18.75" customHeight="1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</row>
    <row r="811" ht="18.75" customHeight="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</row>
    <row r="812" ht="18.75" customHeight="1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</row>
    <row r="813" ht="18.75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</row>
    <row r="814" ht="18.75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</row>
    <row r="815" ht="18.75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</row>
    <row r="816" ht="18.75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</row>
    <row r="817" ht="18.75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</row>
    <row r="818" ht="18.75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</row>
    <row r="819" ht="18.75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</row>
    <row r="820" ht="18.75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</row>
    <row r="821" ht="18.75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</row>
    <row r="822" ht="18.75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</row>
    <row r="823" ht="18.75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</row>
    <row r="824" ht="18.75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</row>
    <row r="825" ht="18.75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</row>
    <row r="826" ht="18.75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</row>
    <row r="827" ht="18.75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</row>
    <row r="828" ht="18.75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</row>
    <row r="829" ht="18.75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</row>
    <row r="830" ht="18.75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</row>
    <row r="831" ht="18.75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</row>
    <row r="832" ht="18.75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</row>
    <row r="833" ht="18.75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</row>
    <row r="834" ht="18.75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</row>
    <row r="835" ht="18.75" customHeight="1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</row>
    <row r="836" ht="18.75" customHeight="1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</row>
    <row r="837" ht="18.75" customHeight="1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</row>
    <row r="838" ht="18.75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</row>
    <row r="839" ht="18.75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</row>
    <row r="840" ht="18.75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</row>
    <row r="841" ht="18.75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</row>
    <row r="842" ht="18.75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</row>
    <row r="843" ht="18.75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</row>
    <row r="844" ht="18.75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</row>
    <row r="845" ht="18.75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</row>
    <row r="846" ht="18.75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</row>
    <row r="847" ht="18.75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</row>
    <row r="848" ht="18.75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</row>
    <row r="849" ht="18.75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</row>
    <row r="850" ht="18.75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</row>
    <row r="851" ht="18.75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</row>
    <row r="852" ht="18.75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</row>
    <row r="853" ht="18.75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</row>
    <row r="854" ht="18.75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</row>
    <row r="855" ht="18.75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</row>
    <row r="856" ht="18.75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</row>
    <row r="857" ht="18.75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</row>
    <row r="858" ht="18.75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</row>
    <row r="859" ht="18.75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</row>
    <row r="860" ht="18.75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</row>
    <row r="861" ht="18.75" customHeight="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</row>
    <row r="862" ht="18.75" customHeight="1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</row>
    <row r="863" ht="18.75" customHeight="1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</row>
    <row r="864" ht="18.75" customHeight="1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</row>
    <row r="865" ht="18.75" customHeight="1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</row>
    <row r="866" ht="18.75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</row>
    <row r="867" ht="18.75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</row>
    <row r="868" ht="18.75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</row>
    <row r="869" ht="18.75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</row>
    <row r="870" ht="18.75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</row>
    <row r="871" ht="18.75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</row>
    <row r="872" ht="18.75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</row>
    <row r="873" ht="18.75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</row>
    <row r="874" ht="18.75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</row>
    <row r="875" ht="18.75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</row>
    <row r="876" ht="18.75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</row>
    <row r="877" ht="18.75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</row>
    <row r="878" ht="18.75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</row>
    <row r="879" ht="18.75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</row>
    <row r="880" ht="18.75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</row>
    <row r="881" ht="18.75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</row>
    <row r="882" ht="18.75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</row>
    <row r="883" ht="18.75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</row>
    <row r="884" ht="18.75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</row>
    <row r="885" ht="18.75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</row>
    <row r="886" ht="18.75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</row>
    <row r="887" ht="18.75" customHeight="1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</row>
    <row r="888" ht="18.75" customHeight="1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</row>
    <row r="889" ht="18.75" customHeight="1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</row>
    <row r="890" ht="18.75" customHeight="1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</row>
    <row r="891" ht="18.75" customHeight="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</row>
    <row r="892" ht="18.75" customHeight="1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</row>
    <row r="893" ht="18.75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</row>
    <row r="894" ht="18.75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</row>
    <row r="895" ht="18.75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</row>
    <row r="896" ht="18.75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</row>
    <row r="897" ht="18.75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</row>
    <row r="898" ht="18.75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</row>
    <row r="899" ht="18.75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</row>
    <row r="900" ht="18.75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</row>
    <row r="901" ht="18.75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</row>
    <row r="902" ht="18.75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</row>
    <row r="903" ht="18.75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</row>
    <row r="904" ht="18.75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</row>
    <row r="905" ht="18.75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</row>
    <row r="906" ht="18.75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</row>
    <row r="907" ht="18.75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</row>
    <row r="908" ht="18.75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</row>
    <row r="909" ht="18.75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</row>
    <row r="910" ht="18.75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</row>
    <row r="911" ht="18.75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</row>
    <row r="912" ht="18.75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</row>
    <row r="913" ht="18.75" customHeight="1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</row>
    <row r="914" ht="18.75" customHeight="1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</row>
    <row r="915" ht="18.75" customHeight="1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</row>
    <row r="916" ht="18.75" customHeight="1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</row>
    <row r="917" ht="18.75" customHeight="1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</row>
    <row r="918" ht="18.75" customHeight="1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</row>
    <row r="919" ht="18.75" customHeight="1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</row>
    <row r="920" ht="18.75" customHeight="1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</row>
    <row r="921" ht="18.75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</row>
    <row r="922" ht="18.75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</row>
    <row r="923" ht="18.75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</row>
    <row r="924" ht="18.75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</row>
    <row r="925" ht="18.75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</row>
    <row r="926" ht="18.75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</row>
    <row r="927" ht="18.75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</row>
    <row r="928" ht="18.75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</row>
    <row r="929" ht="18.75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</row>
    <row r="930" ht="18.75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</row>
    <row r="931" ht="18.75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</row>
    <row r="932" ht="18.75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</row>
    <row r="933" ht="18.75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</row>
    <row r="934" ht="18.75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</row>
    <row r="935" ht="18.75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</row>
    <row r="936" ht="18.75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</row>
    <row r="937" ht="18.75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</row>
    <row r="938" ht="18.75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</row>
    <row r="939" ht="18.75" customHeight="1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</row>
    <row r="940" ht="18.75" customHeight="1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</row>
    <row r="941" ht="18.75" customHeight="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</row>
    <row r="942" ht="18.75" customHeight="1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</row>
    <row r="943" ht="18.75" customHeight="1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</row>
    <row r="944" ht="18.75" customHeight="1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</row>
    <row r="945" ht="18.75" customHeight="1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</row>
    <row r="946" ht="18.75" customHeight="1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</row>
    <row r="947" ht="18.75" customHeight="1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</row>
    <row r="948" ht="18.75" customHeight="1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</row>
    <row r="949" ht="18.75" customHeight="1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</row>
    <row r="950" ht="18.75" customHeight="1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</row>
    <row r="951" ht="18.75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</row>
    <row r="952" ht="18.75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</row>
    <row r="953" ht="18.75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</row>
    <row r="954" ht="18.75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</row>
    <row r="955" ht="18.75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</row>
    <row r="956" ht="18.75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</row>
    <row r="957" ht="18.75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</row>
    <row r="958" ht="18.75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</row>
    <row r="959" ht="18.75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</row>
    <row r="960" ht="18.75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</row>
    <row r="961" ht="18.75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</row>
    <row r="962" ht="18.75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</row>
    <row r="963" ht="18.75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</row>
    <row r="964" ht="18.75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</row>
    <row r="965" ht="18.75" customHeight="1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</row>
    <row r="966" ht="18.75" customHeight="1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</row>
    <row r="967" ht="18.75" customHeight="1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</row>
    <row r="968" ht="18.75" customHeight="1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</row>
    <row r="969" ht="18.75" customHeight="1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</row>
    <row r="970" ht="18.75" customHeight="1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</row>
    <row r="971" ht="18.75" customHeight="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</row>
    <row r="972" ht="18.75" customHeight="1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</row>
    <row r="973" ht="18.75" customHeight="1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</row>
    <row r="974" ht="18.75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</row>
    <row r="975" ht="18.75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</row>
    <row r="976" ht="18.75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</row>
    <row r="977" ht="18.75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</row>
    <row r="978" ht="18.75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</row>
    <row r="979" ht="18.75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</row>
    <row r="980" ht="18.75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</row>
    <row r="981" ht="18.75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</row>
    <row r="982" ht="18.75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</row>
    <row r="983" ht="18.75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</row>
    <row r="984" ht="18.75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</row>
    <row r="985" ht="18.75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</row>
    <row r="986" ht="18.75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</row>
    <row r="987" ht="18.75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</row>
    <row r="988" ht="18.75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</row>
    <row r="989" ht="18.75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</row>
    <row r="990" ht="18.75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</row>
    <row r="991" ht="18.75" customHeight="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</row>
    <row r="992" ht="18.75" customHeight="1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</row>
    <row r="993" ht="18.75" customHeight="1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</row>
    <row r="994" ht="18.75" customHeight="1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</row>
    <row r="995" ht="18.75" customHeight="1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</row>
    <row r="996" ht="18.75" customHeight="1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</row>
    <row r="997" ht="18.75" customHeight="1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</row>
    <row r="998" ht="18.75" customHeight="1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</row>
    <row r="999" ht="18.75" customHeight="1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</row>
    <row r="1000" ht="18.75" customHeight="1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</row>
    <row r="1001" ht="18.75" customHeight="1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</row>
    <row r="1002" ht="18.75" customHeight="1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</row>
    <row r="1003" ht="18.75" customHeight="1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</row>
    <row r="1004" ht="18.75" customHeight="1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</row>
    <row r="1005" ht="18.75" customHeight="1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</row>
    <row r="1006" ht="18.75" customHeight="1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</row>
    <row r="1007" ht="18.75" customHeight="1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9"/>
    </row>
    <row r="1008" ht="18.75" customHeight="1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9"/>
    </row>
    <row r="1009" ht="18.75" customHeight="1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9"/>
    </row>
    <row r="1010" ht="18.75" customHeight="1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9"/>
    </row>
    <row r="1011" ht="18.75" customHeight="1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9"/>
    </row>
    <row r="1012" ht="18.75" customHeight="1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9"/>
    </row>
    <row r="1013" ht="18.75" customHeight="1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  <c r="AA1013" s="9"/>
    </row>
    <row r="1014" ht="18.75" customHeight="1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  <c r="AA1014" s="9"/>
    </row>
    <row r="1015" ht="18.75" customHeight="1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  <c r="AA1015" s="9"/>
    </row>
    <row r="1016" ht="18.75" customHeight="1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  <c r="AA1016" s="9"/>
    </row>
    <row r="1017" ht="18.75" customHeight="1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  <c r="AA1017" s="9"/>
    </row>
    <row r="1018" ht="18.75" customHeight="1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  <c r="AA1018" s="9"/>
    </row>
    <row r="1019" ht="18.75" customHeight="1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  <c r="AA1019" s="9"/>
    </row>
    <row r="1020" ht="18.75" customHeight="1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  <c r="AA1020" s="9"/>
    </row>
    <row r="1021" ht="18.75" customHeight="1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  <c r="AA1021" s="9"/>
    </row>
    <row r="1022" ht="18.75" customHeight="1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  <c r="AA1022" s="9"/>
    </row>
    <row r="1023" ht="18.75" customHeight="1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  <c r="AA1023" s="9"/>
    </row>
  </sheetData>
  <mergeCells count="1">
    <mergeCell ref="A35:H35"/>
  </mergeCells>
  <printOptions horizontalCentered="1"/>
  <pageMargins bottom="0.7480314960629921" footer="0.0" header="0.0" left="0.2362204724409449" right="0.2362204724409449" top="0.35433070866141736"/>
  <pageSetup paperSize="9" orientation="portrait"/>
  <headerFooter>
    <oddFooter>&amp;C&amp;A 25.9.2025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2025-06-07T05:30:45Z</dcterms:created>
  <dc:creator>Jan Tislický</dc:creator>
</cp:coreProperties>
</file>